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K9" i="1" l="1"/>
  <c r="F9" i="1"/>
  <c r="G9" i="1" s="1"/>
  <c r="H9" i="1" s="1"/>
  <c r="F5" i="1"/>
  <c r="G5" i="1" s="1"/>
  <c r="H5" i="1" s="1"/>
  <c r="K1" i="1"/>
  <c r="F4" i="1"/>
  <c r="G4" i="1" l="1"/>
  <c r="H4" i="1" s="1"/>
</calcChain>
</file>

<file path=xl/sharedStrings.xml><?xml version="1.0" encoding="utf-8"?>
<sst xmlns="http://schemas.openxmlformats.org/spreadsheetml/2006/main" count="19" uniqueCount="19">
  <si>
    <t>monitoring design</t>
  </si>
  <si>
    <t>unit</t>
  </si>
  <si>
    <t>North</t>
  </si>
  <si>
    <t>Central</t>
  </si>
  <si>
    <t>South</t>
  </si>
  <si>
    <t>acres</t>
  </si>
  <si>
    <t>ha</t>
  </si>
  <si>
    <t>treatment area (acres)</t>
  </si>
  <si>
    <t>plot density</t>
  </si>
  <si>
    <t>control plot density</t>
  </si>
  <si>
    <t>thinning plot density (plots/acre)</t>
  </si>
  <si>
    <t>plots</t>
  </si>
  <si>
    <t>1 plot per 20 acres</t>
  </si>
  <si>
    <t>total plots</t>
  </si>
  <si>
    <t># acres per 1 plot</t>
  </si>
  <si>
    <t>total</t>
  </si>
  <si>
    <t>for full project</t>
  </si>
  <si>
    <t># acres/ plot</t>
  </si>
  <si>
    <t>Think about dividing by veg type!!!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</si>
</sst>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3" tint="0.3999755851924192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workbookViewId="0">
      <selection activeCell="E14" sqref="E14"/>
    </sheetView>
  </sheetViews>
  <sheetFormatPr defaultRowHeight="15" x14ac:dyDescent="0.25"/>
  <cols>
    <col min="2" max="2" width="7.85546875" customWidth="1"/>
    <col min="3" max="3" width="6.5703125" customWidth="1"/>
    <col min="4" max="4" width="21.140625" customWidth="1"/>
    <col min="5" max="5" width="32.28515625" customWidth="1"/>
    <col min="6" max="6" width="8.42578125" customWidth="1"/>
    <col min="7" max="7" width="18.5703125" customWidth="1"/>
    <col min="8" max="8" width="10.7109375" customWidth="1"/>
    <col min="9" max="9" width="13.42578125" customWidth="1"/>
    <col min="10" max="10" width="11.28515625" customWidth="1"/>
  </cols>
  <sheetData>
    <row r="1" spans="1:14" x14ac:dyDescent="0.25">
      <c r="A1" t="s">
        <v>0</v>
      </c>
      <c r="I1" t="s">
        <v>12</v>
      </c>
      <c r="K1" s="1">
        <f>1/E4</f>
        <v>33.333333333333336</v>
      </c>
      <c r="L1" s="1" t="s">
        <v>14</v>
      </c>
    </row>
    <row r="2" spans="1:14" x14ac:dyDescent="0.25">
      <c r="I2">
        <v>0.05</v>
      </c>
      <c r="J2" t="s">
        <v>8</v>
      </c>
    </row>
    <row r="3" spans="1:14" x14ac:dyDescent="0.25">
      <c r="A3" t="s">
        <v>1</v>
      </c>
      <c r="B3" t="s">
        <v>5</v>
      </c>
      <c r="C3" t="s">
        <v>6</v>
      </c>
      <c r="D3" t="s">
        <v>7</v>
      </c>
      <c r="E3" t="s">
        <v>10</v>
      </c>
      <c r="F3" t="s">
        <v>11</v>
      </c>
      <c r="G3" t="s">
        <v>9</v>
      </c>
      <c r="H3" t="s">
        <v>13</v>
      </c>
    </row>
    <row r="4" spans="1:14" x14ac:dyDescent="0.25">
      <c r="A4" t="s">
        <v>2</v>
      </c>
      <c r="B4">
        <v>1059</v>
      </c>
      <c r="C4">
        <v>428</v>
      </c>
      <c r="D4">
        <v>401</v>
      </c>
      <c r="E4">
        <v>0.03</v>
      </c>
      <c r="F4">
        <f>E4*D4</f>
        <v>12.03</v>
      </c>
      <c r="G4">
        <f>F4</f>
        <v>12.03</v>
      </c>
      <c r="H4" s="1">
        <f>SUM(F4:G4)</f>
        <v>24.06</v>
      </c>
    </row>
    <row r="5" spans="1:14" x14ac:dyDescent="0.25">
      <c r="A5" s="2">
        <v>2014</v>
      </c>
      <c r="B5" s="2"/>
      <c r="C5" s="2"/>
      <c r="D5" s="2">
        <v>160</v>
      </c>
      <c r="E5" s="2">
        <v>0.04</v>
      </c>
      <c r="F5" s="2">
        <f>E5*D5</f>
        <v>6.4</v>
      </c>
      <c r="G5" s="2">
        <f>F5</f>
        <v>6.4</v>
      </c>
      <c r="H5" s="2">
        <f>SUM(F5:G5)</f>
        <v>12.8</v>
      </c>
    </row>
    <row r="6" spans="1:14" x14ac:dyDescent="0.25">
      <c r="A6" t="s">
        <v>3</v>
      </c>
      <c r="H6" s="1"/>
    </row>
    <row r="7" spans="1:14" x14ac:dyDescent="0.25">
      <c r="A7" t="s">
        <v>4</v>
      </c>
      <c r="H7" s="1"/>
    </row>
    <row r="8" spans="1:14" x14ac:dyDescent="0.25">
      <c r="H8" s="1"/>
    </row>
    <row r="9" spans="1:14" x14ac:dyDescent="0.25">
      <c r="A9" t="s">
        <v>15</v>
      </c>
      <c r="D9">
        <v>675</v>
      </c>
      <c r="E9">
        <v>0.04</v>
      </c>
      <c r="F9">
        <f t="shared" ref="F6:F9" si="0">E9*D9</f>
        <v>27</v>
      </c>
      <c r="G9">
        <f t="shared" ref="G6:G9" si="1">F9</f>
        <v>27</v>
      </c>
      <c r="H9" s="1">
        <f t="shared" ref="H6:H9" si="2">SUM(F9:G9)</f>
        <v>54</v>
      </c>
      <c r="I9" t="s">
        <v>16</v>
      </c>
      <c r="K9">
        <f>1/E9</f>
        <v>25</v>
      </c>
      <c r="L9" t="s">
        <v>17</v>
      </c>
      <c r="N9" s="1" t="s">
        <v>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ellisqm</dc:creator>
  <cp:lastModifiedBy>ellisqm</cp:lastModifiedBy>
  <dcterms:created xsi:type="dcterms:W3CDTF">2014-03-26T00:50:18Z</dcterms:created>
  <dcterms:modified xsi:type="dcterms:W3CDTF">2014-03-26T01:01:52Z</dcterms:modified>
</cp:coreProperties>
</file>