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7" i="1" l="1"/>
  <c r="F2" i="1"/>
  <c r="D2" i="1"/>
  <c r="D10" i="1"/>
  <c r="D13" i="1" l="1"/>
  <c r="E3" i="1" s="1"/>
  <c r="E8" i="1" l="1"/>
  <c r="E2" i="1"/>
  <c r="E5" i="1"/>
  <c r="E10" i="1"/>
  <c r="E11" i="1"/>
</calcChain>
</file>

<file path=xl/sharedStrings.xml><?xml version="1.0" encoding="utf-8"?>
<sst xmlns="http://schemas.openxmlformats.org/spreadsheetml/2006/main" count="12" uniqueCount="11">
  <si>
    <t>Midterm Exam</t>
  </si>
  <si>
    <t>Final Lab Practicum</t>
  </si>
  <si>
    <t>Proposal for Research Report</t>
  </si>
  <si>
    <t xml:space="preserve">Annotated Bibliography </t>
  </si>
  <si>
    <t xml:space="preserve">Presentation </t>
  </si>
  <si>
    <t xml:space="preserve">Written Proposal </t>
  </si>
  <si>
    <t>Research Report</t>
  </si>
  <si>
    <t>Final Written Report</t>
  </si>
  <si>
    <r>
      <t>Participation (</t>
    </r>
    <r>
      <rPr>
        <b/>
        <sz val="12"/>
        <color theme="1"/>
        <rFont val="Times New Roman"/>
        <family val="1"/>
      </rPr>
      <t>including peer assessment and attendance)</t>
    </r>
  </si>
  <si>
    <t>Lab assignments (10 @ 20 points each)</t>
  </si>
  <si>
    <t>Short Assignments (5 @ 4 points each)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</si>
</sst>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3" xfId="1" applyFont="1" applyBorder="1" applyAlignment="1">
      <alignment horizontal="right" vertical="center" wrapText="1"/>
    </xf>
    <xf numFmtId="9" fontId="3" fillId="0" borderId="8" xfId="1" applyFont="1" applyBorder="1" applyAlignment="1">
      <alignment horizontal="center" vertical="center" wrapText="1"/>
    </xf>
    <xf numFmtId="9" fontId="3" fillId="0" borderId="7" xfId="1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topLeftCell="B1" workbookViewId="0">
      <selection activeCell="E18" sqref="E18"/>
    </sheetView>
  </sheetViews>
  <sheetFormatPr defaultRowHeight="15" x14ac:dyDescent="0.25"/>
  <cols>
    <col min="2" max="2" width="14.7109375" customWidth="1"/>
    <col min="3" max="3" width="28" customWidth="1"/>
    <col min="4" max="5" width="19.85546875" customWidth="1"/>
    <col min="6" max="6" width="16.42578125" customWidth="1"/>
  </cols>
  <sheetData>
    <row r="1" spans="2:6" ht="15.75" thickBot="1" x14ac:dyDescent="0.3"/>
    <row r="2" spans="2:6" ht="16.5" thickBot="1" x14ac:dyDescent="0.3">
      <c r="B2" s="8" t="s">
        <v>9</v>
      </c>
      <c r="C2" s="9"/>
      <c r="D2" s="1">
        <f>10*20</f>
        <v>200</v>
      </c>
      <c r="E2" s="13">
        <f>D2/$D$13</f>
        <v>0.30769230769230771</v>
      </c>
      <c r="F2" s="2">
        <f>D13</f>
        <v>650</v>
      </c>
    </row>
    <row r="3" spans="2:6" ht="16.5" thickBot="1" x14ac:dyDescent="0.3">
      <c r="B3" s="8" t="s">
        <v>0</v>
      </c>
      <c r="C3" s="9"/>
      <c r="D3" s="6">
        <v>100</v>
      </c>
      <c r="E3" s="14">
        <f>(D3+D4)/$D$13</f>
        <v>0.30769230769230771</v>
      </c>
      <c r="F3" s="3"/>
    </row>
    <row r="4" spans="2:6" ht="31.5" customHeight="1" thickBot="1" x14ac:dyDescent="0.3">
      <c r="B4" s="8" t="s">
        <v>1</v>
      </c>
      <c r="C4" s="9"/>
      <c r="D4" s="6">
        <v>100</v>
      </c>
      <c r="E4" s="16"/>
      <c r="F4" s="4"/>
    </row>
    <row r="5" spans="2:6" ht="16.5" thickBot="1" x14ac:dyDescent="0.3">
      <c r="B5" s="11" t="s">
        <v>2</v>
      </c>
      <c r="C5" s="7" t="s">
        <v>3</v>
      </c>
      <c r="D5" s="6">
        <v>10</v>
      </c>
      <c r="E5" s="14">
        <f>SUM(D5:D7)/$D$13</f>
        <v>9.2307692307692313E-2</v>
      </c>
      <c r="F5" s="4"/>
    </row>
    <row r="6" spans="2:6" ht="16.5" thickBot="1" x14ac:dyDescent="0.3">
      <c r="B6" s="10"/>
      <c r="C6" s="7" t="s">
        <v>4</v>
      </c>
      <c r="D6" s="6">
        <v>20</v>
      </c>
      <c r="E6" s="15"/>
      <c r="F6" s="4"/>
    </row>
    <row r="7" spans="2:6" ht="16.5" thickBot="1" x14ac:dyDescent="0.3">
      <c r="B7" s="12"/>
      <c r="C7" s="7" t="s">
        <v>5</v>
      </c>
      <c r="D7" s="6">
        <v>30</v>
      </c>
      <c r="E7" s="16"/>
      <c r="F7" s="4"/>
    </row>
    <row r="8" spans="2:6" ht="16.5" thickBot="1" x14ac:dyDescent="0.3">
      <c r="B8" s="11" t="s">
        <v>6</v>
      </c>
      <c r="C8" s="7" t="s">
        <v>4</v>
      </c>
      <c r="D8" s="6">
        <v>50</v>
      </c>
      <c r="E8" s="14">
        <f>SUM(D8:D9)/$D$13</f>
        <v>0.23076923076923078</v>
      </c>
      <c r="F8" s="4"/>
    </row>
    <row r="9" spans="2:6" ht="16.5" thickBot="1" x14ac:dyDescent="0.3">
      <c r="B9" s="12"/>
      <c r="C9" s="7" t="s">
        <v>7</v>
      </c>
      <c r="D9" s="6">
        <v>100</v>
      </c>
      <c r="E9" s="15"/>
      <c r="F9" s="4"/>
    </row>
    <row r="10" spans="2:6" ht="16.5" thickBot="1" x14ac:dyDescent="0.3">
      <c r="B10" s="8" t="s">
        <v>10</v>
      </c>
      <c r="C10" s="9"/>
      <c r="D10" s="6">
        <f>5*4</f>
        <v>20</v>
      </c>
      <c r="E10" s="13">
        <f t="shared" ref="E3:E11" si="0">D10/$D$13</f>
        <v>3.0769230769230771E-2</v>
      </c>
      <c r="F10" s="4"/>
    </row>
    <row r="11" spans="2:6" ht="16.5" thickBot="1" x14ac:dyDescent="0.3">
      <c r="B11" s="8" t="s">
        <v>8</v>
      </c>
      <c r="C11" s="9"/>
      <c r="D11" s="6">
        <v>20</v>
      </c>
      <c r="E11" s="13">
        <f t="shared" si="0"/>
        <v>3.0769230769230771E-2</v>
      </c>
      <c r="F11" s="5"/>
    </row>
    <row r="13" spans="2:6" x14ac:dyDescent="0.25">
      <c r="D13">
        <f>SUM(D2:$D$11)</f>
        <v>650</v>
      </c>
    </row>
    <row r="17" spans="5:5" x14ac:dyDescent="0.25">
      <c r="E17">
        <f>100/650</f>
        <v>0.15384615384615385</v>
      </c>
    </row>
  </sheetData>
  <mergeCells count="10">
    <mergeCell ref="B11:C11"/>
    <mergeCell ref="E5:E7"/>
    <mergeCell ref="E8:E9"/>
    <mergeCell ref="E3:E4"/>
    <mergeCell ref="B2:C2"/>
    <mergeCell ref="B3:C3"/>
    <mergeCell ref="B4:C4"/>
    <mergeCell ref="B5:B7"/>
    <mergeCell ref="B8:B9"/>
    <mergeCell ref="B10:C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Guiterman</dc:creator>
  <cp:lastModifiedBy>Chris Guiterman</cp:lastModifiedBy>
  <dcterms:created xsi:type="dcterms:W3CDTF">2014-01-20T02:56:47Z</dcterms:created>
  <dcterms:modified xsi:type="dcterms:W3CDTF">2014-01-20T04:17:56Z</dcterms:modified>
</cp:coreProperties>
</file>